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0425" windowHeight="6825" firstSheet="1" activeTab="1"/>
  </bookViews>
  <sheets>
    <sheet name="拉萨市商业银行关于2023年贺岁普通纪念币分配表" sheetId="1" state="hidden" r:id="rId1"/>
    <sheet name="进度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<sst xmlns="http://schemas.openxmlformats.org/spreadsheetml/2006/main" count="38" uniqueCount="37">
  <si>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拉萨市商业银行关于2023年贺岁普通纪念币分配表</t>
  </si>
  <si>
    <t>金融机构</t>
  </si>
  <si>
    <t>分配总额（枚）</t>
  </si>
  <si>
    <t>分配箱数</t>
  </si>
  <si>
    <t>中国农业银行股份有限公司</t>
  </si>
  <si>
    <t>中国银行股份有限公司</t>
  </si>
  <si>
    <t>中国建设银行股份有限公司</t>
  </si>
  <si>
    <t>合计</t>
  </si>
  <si>
    <t>附件2：         西藏自治区关于海南热带雨林普通纪念币预约兑换进度表-中行</t>
  </si>
  <si>
    <t>填报日期： 2025年7月1日</t>
  </si>
  <si>
    <t>单位：枚</t>
  </si>
  <si>
    <t>序号</t>
  </si>
  <si>
    <t>机构名称</t>
  </si>
  <si>
    <t>网点</t>
  </si>
  <si>
    <t>总额度</t>
  </si>
  <si>
    <t>线上额度</t>
  </si>
  <si>
    <t>已预约数量</t>
  </si>
  <si>
    <t>剩余数量</t>
  </si>
  <si>
    <t>已兑换数量</t>
  </si>
  <si>
    <t>未兑换数量</t>
  </si>
  <si>
    <t>拉萨分行</t>
  </si>
  <si>
    <t>西藏自治区分行营业部</t>
  </si>
  <si>
    <t>中银广场支行营业部</t>
  </si>
  <si>
    <t>纳金支行营业部</t>
  </si>
  <si>
    <t>经济技术开发区支行营业部</t>
  </si>
  <si>
    <t>日喀则分行</t>
  </si>
  <si>
    <t>日喀则分行营业部</t>
  </si>
  <si>
    <t>山南分行</t>
  </si>
  <si>
    <t>山南分行营业部</t>
  </si>
  <si>
    <t>林芝分行</t>
  </si>
  <si>
    <t>林芝分行营业部</t>
  </si>
  <si>
    <t>那曲分行</t>
  </si>
  <si>
    <t>那曲支行营业部</t>
  </si>
  <si>
    <t>昌都分行</t>
  </si>
  <si>
    <t>昌都分行营业部</t>
  </si>
  <si>
    <t>阿里分行</t>
  </si>
  <si>
    <t>阿里分行营业部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</si>
</sst>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8">
    <font>
      <sz val="11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等线"/>
      <charset val="134"/>
    </font>
    <font>
      <b/>
      <sz val="11"/>
      <name val="宋体"/>
      <charset val="134"/>
    </font>
    <font>
      <sz val="12"/>
      <name val="宋体"/>
      <charset val="134"/>
    </font>
    <font>
      <sz val="16"/>
      <color indexed="8"/>
      <name val="彩虹黑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1" fillId="0" borderId="0" applyFont="0" applyBorder="0" applyAlignment="0" applyProtection="0">
      <alignment vertical="center"/>
    </xf>
    <xf numFmtId="44" fontId="1" fillId="0" borderId="0" applyFont="0" applyBorder="0" applyAlignment="0" applyProtection="0">
      <alignment vertical="center"/>
    </xf>
    <xf numFmtId="9" fontId="1" fillId="0" borderId="0" applyFont="0" applyBorder="0" applyAlignment="0" applyProtection="0">
      <alignment vertical="center"/>
    </xf>
    <xf numFmtId="41" fontId="1" fillId="0" borderId="0" applyFont="0" applyBorder="0" applyAlignment="0" applyProtection="0">
      <alignment vertical="center"/>
    </xf>
    <xf numFmtId="42" fontId="1" fillId="0" borderId="0" applyFon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" fillId="2" borderId="11" applyNumberFormat="0" applyFont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12" applyNumberFormat="0" applyAlignment="0" applyProtection="0">
      <alignment vertical="center"/>
    </xf>
    <xf numFmtId="0" fontId="16" fillId="0" borderId="12" applyNumberFormat="0" applyAlignment="0" applyProtection="0">
      <alignment vertical="center"/>
    </xf>
    <xf numFmtId="0" fontId="17" fillId="0" borderId="13" applyNumberFormat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Alignment="0" applyProtection="0">
      <alignment vertical="center"/>
    </xf>
    <xf numFmtId="0" fontId="23" fillId="0" borderId="18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</cellStyleXfs>
  <cellXfs count="36">
    <xf numFmtId="0" fontId="0" fillId="0" borderId="0" xfId="0" applyFill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0" fillId="0" borderId="7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A1" sqref="A1:C6"/>
    </sheetView>
  </sheetViews>
  <sheetFormatPr defaultColWidth="9" defaultRowHeight="13.5" outlineLevelRow="5" outlineLevelCol="2"/>
  <cols>
    <col min="1" max="1" width="30.25" customWidth="1"/>
    <col min="2" max="2" width="18.6333333333333" customWidth="1"/>
    <col min="3" max="3" width="15.75" customWidth="1"/>
  </cols>
  <sheetData>
    <row r="1" ht="53.25" customHeight="1" spans="1:3">
      <c r="A1" s="33" t="s">
        <v>0</v>
      </c>
      <c r="B1" s="33"/>
      <c r="C1" s="33"/>
    </row>
    <row r="2" ht="30" customHeight="1" spans="1:3">
      <c r="A2" s="34" t="s">
        <v>1</v>
      </c>
      <c r="B2" s="34" t="s">
        <v>2</v>
      </c>
      <c r="C2" s="34" t="s">
        <v>3</v>
      </c>
    </row>
    <row r="3" ht="30" customHeight="1" spans="1:3">
      <c r="A3" s="35" t="s">
        <v>4</v>
      </c>
      <c r="B3" s="12">
        <v>36000</v>
      </c>
      <c r="C3" s="12">
        <v>18</v>
      </c>
    </row>
    <row r="4" ht="30" customHeight="1" spans="1:3">
      <c r="A4" s="35" t="s">
        <v>5</v>
      </c>
      <c r="B4" s="12">
        <v>12000</v>
      </c>
      <c r="C4" s="12">
        <v>6</v>
      </c>
    </row>
    <row r="5" ht="30" customHeight="1" spans="1:3">
      <c r="A5" s="35" t="s">
        <v>6</v>
      </c>
      <c r="B5" s="12">
        <v>12000</v>
      </c>
      <c r="C5" s="12">
        <v>6</v>
      </c>
    </row>
    <row r="6" ht="30" customHeight="1" spans="1:3">
      <c r="A6" s="12" t="s">
        <v>7</v>
      </c>
      <c r="B6" s="12">
        <v>660000</v>
      </c>
      <c r="C6" s="12">
        <v>30</v>
      </c>
    </row>
  </sheetData>
  <mergeCells count="1">
    <mergeCell ref="A1:C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A2" sqref="A2:C2"/>
    </sheetView>
  </sheetViews>
  <sheetFormatPr defaultColWidth="9" defaultRowHeight="13.5"/>
  <cols>
    <col min="1" max="1" width="8.10833333333333" customWidth="1"/>
    <col min="2" max="2" width="17.3333333333333" style="1" customWidth="1"/>
    <col min="3" max="3" width="24.775" style="1" customWidth="1"/>
    <col min="4" max="4" width="16.1083333333333" customWidth="1"/>
    <col min="5" max="5" width="15.4416666666667" customWidth="1"/>
    <col min="6" max="6" width="15.5583333333333" customWidth="1"/>
    <col min="7" max="7" width="13.6666666666667" customWidth="1"/>
    <col min="8" max="8" width="13" customWidth="1"/>
    <col min="9" max="9" width="13.225" customWidth="1"/>
  </cols>
  <sheetData>
    <row r="1" ht="48" customHeight="1" spans="1:9">
      <c r="A1" s="2" t="s">
        <v>8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9</v>
      </c>
      <c r="B2" s="3"/>
      <c r="C2" s="3"/>
      <c r="D2" s="4"/>
      <c r="I2" s="28" t="s">
        <v>10</v>
      </c>
    </row>
    <row r="3" ht="38" customHeight="1" spans="1:10">
      <c r="A3" s="5" t="s">
        <v>11</v>
      </c>
      <c r="B3" s="5" t="s">
        <v>12</v>
      </c>
      <c r="C3" s="6" t="s">
        <v>13</v>
      </c>
      <c r="D3" s="7" t="s">
        <v>14</v>
      </c>
      <c r="E3" s="7" t="s">
        <v>15</v>
      </c>
      <c r="F3" s="8" t="s">
        <v>16</v>
      </c>
      <c r="G3" s="7" t="s">
        <v>17</v>
      </c>
      <c r="H3" s="9" t="s">
        <v>18</v>
      </c>
      <c r="I3" s="29" t="s">
        <v>19</v>
      </c>
      <c r="J3" s="30"/>
    </row>
    <row r="4" ht="25" customHeight="1" spans="1:9">
      <c r="A4" s="10">
        <v>1</v>
      </c>
      <c r="B4" s="11" t="s">
        <v>20</v>
      </c>
      <c r="C4" s="12" t="s">
        <v>21</v>
      </c>
      <c r="D4" s="13">
        <v>600</v>
      </c>
      <c r="E4" s="14">
        <f t="shared" ref="E4:E13" si="0">D4</f>
        <v>600</v>
      </c>
      <c r="F4" s="14">
        <f t="shared" ref="F4:F7" si="1">E4</f>
        <v>600</v>
      </c>
      <c r="G4" s="15">
        <v>0</v>
      </c>
      <c r="H4" s="14">
        <v>520</v>
      </c>
      <c r="I4" s="13">
        <v>80</v>
      </c>
    </row>
    <row r="5" ht="25" customHeight="1" spans="1:9">
      <c r="A5" s="12">
        <v>2</v>
      </c>
      <c r="B5" s="11"/>
      <c r="C5" s="12" t="s">
        <v>22</v>
      </c>
      <c r="D5" s="13">
        <v>600</v>
      </c>
      <c r="E5" s="16">
        <f t="shared" si="0"/>
        <v>600</v>
      </c>
      <c r="F5" s="16">
        <f t="shared" si="1"/>
        <v>600</v>
      </c>
      <c r="G5" s="15">
        <v>0</v>
      </c>
      <c r="H5" s="16">
        <v>540</v>
      </c>
      <c r="I5" s="13">
        <v>60</v>
      </c>
    </row>
    <row r="6" ht="25" customHeight="1" spans="1:9">
      <c r="A6" s="12">
        <v>3</v>
      </c>
      <c r="B6" s="11"/>
      <c r="C6" s="12" t="s">
        <v>23</v>
      </c>
      <c r="D6" s="13">
        <v>600</v>
      </c>
      <c r="E6" s="16">
        <f t="shared" si="0"/>
        <v>600</v>
      </c>
      <c r="F6" s="16">
        <f t="shared" si="1"/>
        <v>600</v>
      </c>
      <c r="G6" s="15">
        <v>0</v>
      </c>
      <c r="H6" s="16">
        <v>420</v>
      </c>
      <c r="I6" s="13">
        <v>180</v>
      </c>
    </row>
    <row r="7" ht="25" customHeight="1" spans="1:9">
      <c r="A7" s="12">
        <v>4</v>
      </c>
      <c r="B7" s="10"/>
      <c r="C7" s="12" t="s">
        <v>24</v>
      </c>
      <c r="D7" s="13">
        <v>200</v>
      </c>
      <c r="E7" s="16">
        <f t="shared" si="0"/>
        <v>200</v>
      </c>
      <c r="F7" s="16">
        <f t="shared" si="1"/>
        <v>200</v>
      </c>
      <c r="G7" s="15">
        <v>0</v>
      </c>
      <c r="H7" s="16">
        <v>160</v>
      </c>
      <c r="I7" s="13">
        <v>40</v>
      </c>
    </row>
    <row r="8" ht="25" customHeight="1" spans="1:9">
      <c r="A8" s="12">
        <v>5</v>
      </c>
      <c r="B8" s="17" t="s">
        <v>25</v>
      </c>
      <c r="C8" s="12" t="s">
        <v>26</v>
      </c>
      <c r="D8" s="13">
        <v>1000</v>
      </c>
      <c r="E8" s="16">
        <f t="shared" si="0"/>
        <v>1000</v>
      </c>
      <c r="F8" s="18">
        <v>929</v>
      </c>
      <c r="G8" s="15">
        <v>71</v>
      </c>
      <c r="H8" s="14">
        <v>543</v>
      </c>
      <c r="I8" s="13">
        <v>386</v>
      </c>
    </row>
    <row r="9" ht="25" customHeight="1" spans="1:9">
      <c r="A9" s="12">
        <v>6</v>
      </c>
      <c r="B9" s="12" t="s">
        <v>27</v>
      </c>
      <c r="C9" s="12" t="s">
        <v>28</v>
      </c>
      <c r="D9" s="13">
        <v>1000</v>
      </c>
      <c r="E9" s="16">
        <f t="shared" si="0"/>
        <v>1000</v>
      </c>
      <c r="F9" s="16">
        <f t="shared" ref="F9:F13" si="2">E9</f>
        <v>1000</v>
      </c>
      <c r="G9" s="15">
        <v>0</v>
      </c>
      <c r="H9" s="16">
        <v>760</v>
      </c>
      <c r="I9" s="13">
        <v>240</v>
      </c>
    </row>
    <row r="10" ht="25" customHeight="1" spans="1:9">
      <c r="A10" s="12">
        <v>7</v>
      </c>
      <c r="B10" s="17" t="s">
        <v>29</v>
      </c>
      <c r="C10" s="12" t="s">
        <v>30</v>
      </c>
      <c r="D10" s="12">
        <v>600</v>
      </c>
      <c r="E10" s="16">
        <f t="shared" si="0"/>
        <v>600</v>
      </c>
      <c r="F10" s="16">
        <f t="shared" si="2"/>
        <v>600</v>
      </c>
      <c r="G10" s="15">
        <v>0</v>
      </c>
      <c r="H10" s="16">
        <v>520</v>
      </c>
      <c r="I10" s="13">
        <v>80</v>
      </c>
    </row>
    <row r="11" ht="25" customHeight="1" spans="1:9">
      <c r="A11" s="12">
        <v>8</v>
      </c>
      <c r="B11" s="12" t="s">
        <v>31</v>
      </c>
      <c r="C11" s="12" t="s">
        <v>32</v>
      </c>
      <c r="D11" s="12">
        <v>500</v>
      </c>
      <c r="E11" s="16">
        <f t="shared" si="0"/>
        <v>500</v>
      </c>
      <c r="F11" s="18">
        <v>280</v>
      </c>
      <c r="G11" s="15">
        <v>220</v>
      </c>
      <c r="H11" s="16">
        <v>80</v>
      </c>
      <c r="I11" s="13">
        <v>200</v>
      </c>
    </row>
    <row r="12" ht="25" customHeight="1" spans="1:9">
      <c r="A12" s="12">
        <v>9</v>
      </c>
      <c r="B12" s="17" t="s">
        <v>33</v>
      </c>
      <c r="C12" s="12" t="s">
        <v>34</v>
      </c>
      <c r="D12" s="12">
        <v>1000</v>
      </c>
      <c r="E12" s="16">
        <f t="shared" si="0"/>
        <v>1000</v>
      </c>
      <c r="F12" s="16">
        <f>E12</f>
        <v>1000</v>
      </c>
      <c r="G12" s="15">
        <v>0</v>
      </c>
      <c r="H12" s="14">
        <v>340</v>
      </c>
      <c r="I12" s="13">
        <v>660</v>
      </c>
    </row>
    <row r="13" ht="25" customHeight="1" spans="1:9">
      <c r="A13" s="12">
        <v>10</v>
      </c>
      <c r="B13" s="17" t="s">
        <v>35</v>
      </c>
      <c r="C13" s="12" t="s">
        <v>36</v>
      </c>
      <c r="D13" s="12">
        <v>300</v>
      </c>
      <c r="E13" s="16">
        <f t="shared" si="0"/>
        <v>300</v>
      </c>
      <c r="F13" s="16">
        <v>292</v>
      </c>
      <c r="G13" s="15">
        <v>8</v>
      </c>
      <c r="H13" s="16">
        <v>272</v>
      </c>
      <c r="I13" s="31">
        <v>20</v>
      </c>
    </row>
    <row r="14" ht="25" customHeight="1" spans="1:9">
      <c r="A14" s="19" t="s">
        <v>7</v>
      </c>
      <c r="B14" s="20"/>
      <c r="C14" s="21"/>
      <c r="D14" s="22">
        <f t="shared" ref="D14:F14" si="3">SUM(D4:D13)</f>
        <v>6400</v>
      </c>
      <c r="E14" s="23">
        <f t="shared" si="3"/>
        <v>6400</v>
      </c>
      <c r="F14" s="22">
        <f t="shared" si="3"/>
        <v>6101</v>
      </c>
      <c r="G14" s="23">
        <v>299</v>
      </c>
      <c r="H14" s="24">
        <f>SUM(H4:H13)</f>
        <v>4155</v>
      </c>
      <c r="I14" s="32">
        <f>SUM(I4:I13)</f>
        <v>1946</v>
      </c>
    </row>
    <row r="15" ht="30" customHeight="1" spans="1:5">
      <c r="A15" s="25"/>
      <c r="B15" s="25"/>
      <c r="C15" s="25"/>
      <c r="D15" s="25"/>
      <c r="E15" s="25"/>
    </row>
    <row r="16" spans="1:5">
      <c r="A16" s="26"/>
      <c r="B16" s="27"/>
      <c r="C16" s="27"/>
      <c r="D16" s="26"/>
      <c r="E16" s="26"/>
    </row>
  </sheetData>
  <mergeCells count="4">
    <mergeCell ref="A1:I1"/>
    <mergeCell ref="A2:C2"/>
    <mergeCell ref="A14:C14"/>
    <mergeCell ref="B4:B7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拉萨市商业银行关于2023年贺岁普通纪念币分配表</vt:lpstr>
      <vt:lpstr>进度表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附件2：西藏自治区关于海南热带雨林普通纪念币预约兑换进度表-中行（截至2025年7月1日9时）</dc:title>
  <dc:subject>附件2：西藏自治区关于海南热带雨林普通纪念币预约兑换进度表-中行（截至2025年7月1日9时）</dc:subject>
  <cp:lastModifiedBy>暴躁的果冻</cp:lastModifiedBy>
  <dcterms:created xsi:type="dcterms:W3CDTF">2006-09-15T16:00:00Z</dcterms:created>
  <dcterms:modified xsi:type="dcterms:W3CDTF">2025-07-01T10:02:21Z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E9EA97EA7A4B4144B303EE1174C67A39</vt:lpwstr>
  </property>
</Properties>
</file>